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FINANZAS\ARTICULO 81\"/>
    </mc:Choice>
  </mc:AlternateContent>
  <xr:revisionPtr revIDLastSave="0" documentId="13_ncr:1_{64BB4559-4036-4293-95C4-60DD788A6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calcChain.xml><?xml version="1.0" encoding="utf-8"?>
<calcChain xmlns="http://schemas.openxmlformats.org/spreadsheetml/2006/main">
  <c r="D16" i="6" l="1"/>
  <c r="AC26" i="1"/>
  <c r="AB14" i="1"/>
</calcChain>
</file>

<file path=xl/sharedStrings.xml><?xml version="1.0" encoding="utf-8"?>
<sst xmlns="http://schemas.openxmlformats.org/spreadsheetml/2006/main" count="620" uniqueCount="204">
  <si>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</si>
  <si>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</si>
  <si>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</si>
  <si>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</si>
  <si>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</si>
  <si>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</si>
  <si>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</si>
  <si>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</si>
  <si>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</si>
  <si>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</si>
  <si>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</si>
  <si>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</si>
  <si>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</si>
  <si>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</si>
  <si>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</si>
  <si>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</si>
  <si>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</si>
  <si>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</si>
  <si>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</si>
  <si>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</si>
  <si>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</si>
  <si>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</si>
  <si>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</si>
  <si>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</si>
  <si>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</si>
  <si>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</si>
  <si>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</si>
  <si>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</si>
  <si>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</si>
  <si>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</si>
  <si>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</si>
  <si>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</si>
  <si>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</si>
  <si>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</si>
  <si>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</si>
  <si>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</si>
  <si>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</si>
  <si>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</si>
  <si>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</si>
  <si>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</si>
  <si>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</si>
  <si>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</si>
  <si>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</si>
  <si>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</si>
  <si>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</si>
  <si>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</si>
  <si>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</si>
  <si>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</si>
  <si>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</si>
  <si>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</si>
  <si>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</si>
  <si>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</si>
  <si>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</si>
  <si>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</si>
  <si>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</si>
  <si>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</si>
  <si>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</si>
  <si>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</si>
  <si>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</si>
  <si>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</si>
  <si>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</si>
  <si>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</si>
  <si>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</si>
  <si>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</si>
  <si>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</si>
  <si>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</si>
  <si>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</si>
  <si>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</si>
  <si>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</si>
  <si>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</si>
  <si>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</si>
  <si>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</si>
  <si>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</si>
  <si>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</si>
  <si>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</si>
  <si>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</si>
  <si>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</si>
  <si>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</si>
  <si>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</si>
  <si>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</si>
  <si>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</si>
  <si>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</si>
  <si>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</si>
  <si>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</si>
  <si>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</si>
  <si>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</si>
  <si>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</si>
  <si>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</si>
  <si>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</si>
  <si>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</si>
  <si>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</si>
  <si>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</si>
  <si>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</si>
  <si>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</si>
  <si>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</si>
  <si>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</si>
  <si>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</si>
  <si>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</si>
  <si>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</si>
  <si>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</si>
  <si>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</si>
  <si>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</si>
  <si>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</si>
  <si>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</si>
  <si>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</si>
  <si>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</si>
  <si>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</si>
  <si>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</si>
  <si>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</si>
  <si>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</si>
  <si>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</si>
  <si>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</si>
  <si>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</si>
  <si>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</si>
  <si>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</si>
  <si>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</si>
  <si>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MAGISTRADO</t>
  </si>
  <si>
    <t xml:space="preserve">MAGISTRADA </t>
  </si>
  <si>
    <t>SUBCOORDINADOR</t>
  </si>
  <si>
    <t>ACTUARIO</t>
  </si>
  <si>
    <t>SEGUNDAPONENCIA</t>
  </si>
  <si>
    <t>VLADIMIR</t>
  </si>
  <si>
    <t>GOMEZ</t>
  </si>
  <si>
    <t>ANDURO</t>
  </si>
  <si>
    <t>TERCERA PONENCIA</t>
  </si>
  <si>
    <t>ADILENE</t>
  </si>
  <si>
    <t>MONTOYA</t>
  </si>
  <si>
    <t>CASTILLO</t>
  </si>
  <si>
    <t>PRIMERA PONENCIA</t>
  </si>
  <si>
    <t>LEOPOLDO</t>
  </si>
  <si>
    <t>GONZALEZ</t>
  </si>
  <si>
    <t>ALLARD</t>
  </si>
  <si>
    <t>SECRETARIA GENERAL</t>
  </si>
  <si>
    <t>MARIO</t>
  </si>
  <si>
    <t>VALENZUELA</t>
  </si>
  <si>
    <t>CARDENAS</t>
  </si>
  <si>
    <t>ABRAHAM ALEJANDRO</t>
  </si>
  <si>
    <t>SERAFIO</t>
  </si>
  <si>
    <t>FRAGOSO</t>
  </si>
  <si>
    <t>ASISTENCIA EVENTO</t>
  </si>
  <si>
    <t>NOTIFICACION</t>
  </si>
  <si>
    <t>MEXICO</t>
  </si>
  <si>
    <t>SONORA</t>
  </si>
  <si>
    <t>HERMOSILLO</t>
  </si>
  <si>
    <t>CIUDAD DE MEXICO</t>
  </si>
  <si>
    <t xml:space="preserve"> GUADALAJARA</t>
  </si>
  <si>
    <t>CIUDAD DE JALISCO</t>
  </si>
  <si>
    <t>QUERETARO</t>
  </si>
  <si>
    <t>QUERETERO</t>
  </si>
  <si>
    <t>MICHOACAN</t>
  </si>
  <si>
    <t>MORELIA</t>
  </si>
  <si>
    <t>ETCHOJOA</t>
  </si>
  <si>
    <t>EMPALME SONORA</t>
  </si>
  <si>
    <t>VILLA PESQUEIRA</t>
  </si>
  <si>
    <t>COLONIA UNION</t>
  </si>
  <si>
    <t>OBREGON Y NAVOJOA</t>
  </si>
  <si>
    <t>CD OBREGON</t>
  </si>
  <si>
    <t xml:space="preserve">CAJEME Y ALAMOS </t>
  </si>
  <si>
    <t>ASISTENCIA A REUNION</t>
  </si>
  <si>
    <t>https://drive.google.com/file/d/1Sggp9LrYupAUFyipkmdfHhZMXq-gGuF4/view?usp=sharing</t>
  </si>
  <si>
    <t>https://drive.google.com/file/d/1n9eYqTDPE6AUSoitOS6dQfglY46XyhIN/view?usp=sharing</t>
  </si>
  <si>
    <t>https://drive.google.com/file/d/121rUQyWPVrpBjSO0n5Uz0FRN3aGWdpqW/view?usp=sharing</t>
  </si>
  <si>
    <t>https://drive.google.com/file/d/1faMpO2l6eouC5p24It9KI4uss5ic6hmJ/view?usp=sharing</t>
  </si>
  <si>
    <t>https://drive.google.com/file/d/1_I5hV3uzllblN3A9Jn4IHenoaRBLVhyb/view?usp=sharing</t>
  </si>
  <si>
    <t>https://drive.google.com/file/d/1vRbfzv5hE98SxQj0JZxG6dprm0vqPCvA/view?usp=sharing</t>
  </si>
  <si>
    <t>https://drive.google.com/file/d/1ERGEvnfbMXLq9YWUnM0qk6I36NfWj8W5/view?usp=sharing</t>
  </si>
  <si>
    <t>https://drive.google.com/file/d/1QlsNvh44jzCIn20qNKanOMTQNsj2cCLr/view?usp=sharing</t>
  </si>
  <si>
    <t>https://drive.google.com/file/d/1z4BM6rJjk7nM9Ekm5yasiiuHcJ88EA2y/view?usp=sharing</t>
  </si>
  <si>
    <t>https://drive.google.com/file/d/1osDeX1KI5D3-LwlMsKkrm9F9y9mU4Vu5/view?usp=sharing</t>
  </si>
  <si>
    <t>https://drive.google.com/file/d/1yRHH9aOUQOH549tpgMdZcoXEwwIdo3G2/view?usp=sharing</t>
  </si>
  <si>
    <t>https://drive.google.com/file/d/1giEBM1LBJYYnzZoeQjyxYV4EQX_VZuCB/view?usp=sharing</t>
  </si>
  <si>
    <t>https://drive.google.com/file/d/1l8SwOgZ4MaZWErFR2jS9Pn_DGFE39_H6/view?usp=sharing</t>
  </si>
  <si>
    <t>https://drive.google.com/file/d/19XKYwDEGKXV5g4JVLN0BDEn24QZNnEML/view?usp=sharing</t>
  </si>
  <si>
    <t>https://drive.google.com/file/d/1iDOYJbH7Yj_5YcZay8ndeG2Tc6Nnz5Qu/view?usp=sharing</t>
  </si>
  <si>
    <t>https://drive.google.com/file/d/1CHQcvXVNbbfW0boCWljRurISH4rz-ijA/view?usp=sharing</t>
  </si>
  <si>
    <t>https://drive.google.com/file/d/1-BiQL1ifzvy8lgVBh0mSqSBCfJbHqSdb/view?usp=sharing</t>
  </si>
  <si>
    <t>https://drive.google.com/file/d/1x893stDEWQm1z6bPS4WYD9sptaxKkK11/view?usp=sharing</t>
  </si>
  <si>
    <t>https://drive.google.com/file/d/1hXv0osBO2XsZGkraB9bZoyE5fA5iooIx/view?usp=sharing</t>
  </si>
  <si>
    <t>https://drive.google.com/file/d/1MvKILHb3ZQfC5Qu6XhB9F9sMUFP_AeDR/view?usp=sharing</t>
  </si>
  <si>
    <t>Coordinación General de Administración</t>
  </si>
  <si>
    <t>VIATICOS</t>
  </si>
  <si>
    <t>GASTOS DE CAMINO</t>
  </si>
  <si>
    <t>CUOTAS</t>
  </si>
  <si>
    <t>COMBUSTIBLE</t>
  </si>
  <si>
    <t>https://drive.google.com/file/d/1JAGNzeuZn0JZYFX334yNJfb_KZ8cX1Rt/view?usp=sharing</t>
  </si>
  <si>
    <t>https://drive.google.com/file/d/1vo5UM6kIHJTUu-JAxw2L7kn1aQQPDSRE/view?usp=sharing</t>
  </si>
  <si>
    <t>https://drive.google.com/file/d/1Hs0glUrUHtlDGKK4_e3K8s9AbMzIzCJI/view?usp=sharing</t>
  </si>
  <si>
    <t>https://drive.google.com/file/d/1k3s8qVwWf6A5_qUXXmL3_b4_23pU_0MM/view?usp=sharing</t>
  </si>
  <si>
    <t>https://drive.google.com/file/d/1Nnv0Y_qvvCIGCQj1QjGy0KDgAqIwREdM/view?usp=sharing</t>
  </si>
  <si>
    <t>https://drive.google.com/file/d/15SHbAR-NfksmpzNk3NP5l8I0o41U5f7_/view?usp=sharing</t>
  </si>
  <si>
    <t>https://drive.google.com/file/d/1Kba99sJYQqBKDFu7dXUW4r8p-kYguMav/view?usp=sharing</t>
  </si>
  <si>
    <t>https://drive.google.com/file/d/19CzP3ZAm08_FseXB6w4hyZSVT6SrSXrv/view?usp=sharing</t>
  </si>
  <si>
    <t>https://drive.google.com/file/d/1kjFaapVAZ72KqeT9JqWLXEC-XXVjR03h/view?usp=sharing</t>
  </si>
  <si>
    <t>https://drive.google.com/file/d/18KntELD3QBiy5r7mBesKHgPaLw8eDQHN/view?usp=sharing</t>
  </si>
  <si>
    <t>https://drive.google.com/file/d/1mxRChrxxBWlIrNKDv59YjoaXQtz2_h2_/view?usp=sharing</t>
  </si>
  <si>
    <t>https://drive.google.com/file/d/1JWOgKUTXAnlJY1co6plVuSOJdntZINUS/view?usp=sharing</t>
  </si>
  <si>
    <t>https://drive.google.com/file/d/1dT9GRzJL5EFUkiNASRWqXTMq9aKyBT5q/view?usp=sharing</t>
  </si>
  <si>
    <t>https://drive.google.com/file/d/1lOoB9s0jBluUezxnCQhY-DKy8tc_-rNR/view?usp=sharing</t>
  </si>
  <si>
    <t>https://drive.google.com/file/d/19PBoleoxU4sFX4JNRbkWEFBbjvyA9yq3/view?usp=sharing</t>
  </si>
  <si>
    <t>https://drive.google.com/file/d/1ERMBZygGWDNSC793E_GlmatOZjH9AxNl/view?usp=sharing</t>
  </si>
  <si>
    <t>https://drive.google.com/file/d/1iOzXPDYsEJT1u-YSAaZtAN_NnssrpplP/view?usp=sharing</t>
  </si>
  <si>
    <t>https://drive.google.com/file/d/1B882sptvr3n9lcoJIWKi8tq74YWHMb5b/view?usp=sharing</t>
  </si>
  <si>
    <t>https://drive.google.com/file/d/1-9q17_valtlE_YswCVkGPPJRajCY_Hh3/view?usp=sharing</t>
  </si>
  <si>
    <t>https://drive.google.com/file/d/1Tr7-7pIrmS21hL1zE_ebZU049lVCTJuU/view?usp=sharing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</si>
</sst>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0" fontId="4" fillId="3" borderId="0" xfId="1" applyFill="1" applyAlignment="1">
      <alignment horizontal="left" vertical="center"/>
    </xf>
    <xf numFmtId="14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4" fontId="0" fillId="0" borderId="0" xfId="0" applyNumberFormat="1"/>
    <xf numFmtId="4" fontId="5" fillId="0" borderId="0" xfId="0" applyNumberFormat="1" applyFont="1"/>
    <xf numFmtId="0" fontId="4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lsNvh44jzCIn20qNKanOMTQNsj2cCLr/view?usp=sharing" TargetMode="External"/><Relationship Id="rId13" Type="http://schemas.openxmlformats.org/officeDocument/2006/relationships/hyperlink" Target="https://drive.google.com/file/d/1-BiQL1ifzvy8lgVBh0mSqSBCfJbHqSdb/view?usp=sharing" TargetMode="External"/><Relationship Id="rId18" Type="http://schemas.openxmlformats.org/officeDocument/2006/relationships/hyperlink" Target="https://drive.google.com/file/d/1CHQcvXVNbbfW0boCWljRurISH4rz-ijA/view?usp=sharing" TargetMode="External"/><Relationship Id="rId3" Type="http://schemas.openxmlformats.org/officeDocument/2006/relationships/hyperlink" Target="https://drive.google.com/file/d/1Sggp9LrYupAUFyipkmdfHhZMXq-gGuF4/view?usp=sharing" TargetMode="External"/><Relationship Id="rId7" Type="http://schemas.openxmlformats.org/officeDocument/2006/relationships/hyperlink" Target="https://drive.google.com/file/d/1faMpO2l6eouC5p24It9KI4uss5ic6hmJ/view?usp=sharing" TargetMode="External"/><Relationship Id="rId12" Type="http://schemas.openxmlformats.org/officeDocument/2006/relationships/hyperlink" Target="https://drive.google.com/file/d/1l8SwOgZ4MaZWErFR2jS9Pn_DGFE39_H6/view?usp=sharing" TargetMode="External"/><Relationship Id="rId17" Type="http://schemas.openxmlformats.org/officeDocument/2006/relationships/hyperlink" Target="https://drive.google.com/file/d/1vRbfzv5hE98SxQj0JZxG6dprm0vqPCvA/view?usp=sharing" TargetMode="External"/><Relationship Id="rId2" Type="http://schemas.openxmlformats.org/officeDocument/2006/relationships/hyperlink" Target="https://drive.google.com/file/d/1_I5hV3uzllblN3A9Jn4IHenoaRBLVhyb/view?usp=sharing" TargetMode="External"/><Relationship Id="rId16" Type="http://schemas.openxmlformats.org/officeDocument/2006/relationships/hyperlink" Target="https://drive.google.com/file/d/1iDOYJbH7Yj_5YcZay8ndeG2Tc6Nnz5Qu/view?usp=sharing" TargetMode="External"/><Relationship Id="rId1" Type="http://schemas.openxmlformats.org/officeDocument/2006/relationships/hyperlink" Target="https://drive.google.com/file/d/121rUQyWPVrpBjSO0n5Uz0FRN3aGWdpqW/view?usp=sharing" TargetMode="External"/><Relationship Id="rId6" Type="http://schemas.openxmlformats.org/officeDocument/2006/relationships/hyperlink" Target="https://drive.google.com/file/d/1hXv0osBO2XsZGkraB9bZoyE5fA5iooIx/view?usp=sharing" TargetMode="External"/><Relationship Id="rId11" Type="http://schemas.openxmlformats.org/officeDocument/2006/relationships/hyperlink" Target="https://drive.google.com/file/d/1yRHH9aOUQOH549tpgMdZcoXEwwIdo3G2/view?usp=sharing" TargetMode="External"/><Relationship Id="rId5" Type="http://schemas.openxmlformats.org/officeDocument/2006/relationships/hyperlink" Target="https://drive.google.com/file/d/1MvKILHb3ZQfC5Qu6XhB9F9sMUFP_AeDR/view?usp=sharing" TargetMode="External"/><Relationship Id="rId15" Type="http://schemas.openxmlformats.org/officeDocument/2006/relationships/hyperlink" Target="https://drive.google.com/file/d/1x893stDEWQm1z6bPS4WYD9sptaxKkK11/view?usp=sharing" TargetMode="External"/><Relationship Id="rId10" Type="http://schemas.openxmlformats.org/officeDocument/2006/relationships/hyperlink" Target="https://drive.google.com/file/d/1osDeX1KI5D3-LwlMsKkrm9F9y9mU4Vu5/view?usp=sharing" TargetMode="External"/><Relationship Id="rId19" Type="http://schemas.openxmlformats.org/officeDocument/2006/relationships/hyperlink" Target="https://drive.google.com/file/d/1ERGEvnfbMXLq9YWUnM0qk6I36NfWj8W5/view?usp=sharing" TargetMode="External"/><Relationship Id="rId4" Type="http://schemas.openxmlformats.org/officeDocument/2006/relationships/hyperlink" Target="https://drive.google.com/file/d/1n9eYqTDPE6AUSoitOS6dQfglY46XyhIN/view?usp=sharing" TargetMode="External"/><Relationship Id="rId9" Type="http://schemas.openxmlformats.org/officeDocument/2006/relationships/hyperlink" Target="https://drive.google.com/file/d/1z4BM6rJjk7nM9Ekm5yasiiuHcJ88EA2y/view?usp=sharing" TargetMode="External"/><Relationship Id="rId14" Type="http://schemas.openxmlformats.org/officeDocument/2006/relationships/hyperlink" Target="https://drive.google.com/file/d/19XKYwDEGKXV5g4JVLN0BDEn24QZNnEML/view?usp=sharing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KntELD3QBiy5r7mBesKHgPaLw8eDQHN/view?usp=sharing" TargetMode="External"/><Relationship Id="rId13" Type="http://schemas.openxmlformats.org/officeDocument/2006/relationships/hyperlink" Target="https://drive.google.com/file/d/1iOzXPDYsEJT1u-YSAaZtAN_NnssrpplP/view?usp=sharing" TargetMode="External"/><Relationship Id="rId18" Type="http://schemas.openxmlformats.org/officeDocument/2006/relationships/hyperlink" Target="https://drive.google.com/file/d/1vo5UM6kIHJTUu-JAxw2L7kn1aQQPDSRE/view?usp=sharing" TargetMode="External"/><Relationship Id="rId3" Type="http://schemas.openxmlformats.org/officeDocument/2006/relationships/hyperlink" Target="https://drive.google.com/file/d/1k3s8qVwWf6A5_qUXXmL3_b4_23pU_0MM/view?usp=sharing" TargetMode="External"/><Relationship Id="rId7" Type="http://schemas.openxmlformats.org/officeDocument/2006/relationships/hyperlink" Target="https://drive.google.com/file/d/1kjFaapVAZ72KqeT9JqWLXEC-XXVjR03h/view?usp=sharing" TargetMode="External"/><Relationship Id="rId12" Type="http://schemas.openxmlformats.org/officeDocument/2006/relationships/hyperlink" Target="https://drive.google.com/file/d/1dT9GRzJL5EFUkiNASRWqXTMq9aKyBT5q/view?usp=sharing" TargetMode="External"/><Relationship Id="rId17" Type="http://schemas.openxmlformats.org/officeDocument/2006/relationships/hyperlink" Target="https://drive.google.com/file/d/1JAGNzeuZn0JZYFX334yNJfb_KZ8cX1Rt/view?usp=sharing" TargetMode="External"/><Relationship Id="rId2" Type="http://schemas.openxmlformats.org/officeDocument/2006/relationships/hyperlink" Target="https://drive.google.com/file/d/1Hs0glUrUHtlDGKK4_e3K8s9AbMzIzCJI/view?usp=sharing" TargetMode="External"/><Relationship Id="rId16" Type="http://schemas.openxmlformats.org/officeDocument/2006/relationships/hyperlink" Target="https://drive.google.com/file/d/19PBoleoxU4sFX4JNRbkWEFBbjvyA9yq3/view?usp=sharing" TargetMode="External"/><Relationship Id="rId20" Type="http://schemas.openxmlformats.org/officeDocument/2006/relationships/hyperlink" Target="https://drive.google.com/file/d/1Kba99sJYQqBKDFu7dXUW4r8p-kYguMav/view?usp=sharing" TargetMode="External"/><Relationship Id="rId1" Type="http://schemas.openxmlformats.org/officeDocument/2006/relationships/hyperlink" Target="https://drive.google.com/file/d/1B882sptvr3n9lcoJIWKi8tq74YWHMb5b/view?usp=sharing" TargetMode="External"/><Relationship Id="rId6" Type="http://schemas.openxmlformats.org/officeDocument/2006/relationships/hyperlink" Target="https://drive.google.com/file/d/19CzP3ZAm08_FseXB6w4hyZSVT6SrSXrv/view?usp=sharing" TargetMode="External"/><Relationship Id="rId11" Type="http://schemas.openxmlformats.org/officeDocument/2006/relationships/hyperlink" Target="https://drive.google.com/file/d/1ERMBZygGWDNSC793E_GlmatOZjH9AxNl/view?usp=sharing" TargetMode="External"/><Relationship Id="rId5" Type="http://schemas.openxmlformats.org/officeDocument/2006/relationships/hyperlink" Target="https://drive.google.com/file/d/1Tr7-7pIrmS21hL1zE_ebZU049lVCTJuU/view?usp=sharing" TargetMode="External"/><Relationship Id="rId15" Type="http://schemas.openxmlformats.org/officeDocument/2006/relationships/hyperlink" Target="https://drive.google.com/file/d/1-9q17_valtlE_YswCVkGPPJRajCY_Hh3/view?usp=sharing" TargetMode="External"/><Relationship Id="rId10" Type="http://schemas.openxmlformats.org/officeDocument/2006/relationships/hyperlink" Target="https://drive.google.com/file/d/1mxRChrxxBWlIrNKDv59YjoaXQtz2_h2_/view?usp=sharing" TargetMode="External"/><Relationship Id="rId19" Type="http://schemas.openxmlformats.org/officeDocument/2006/relationships/hyperlink" Target="https://drive.google.com/file/d/15SHbAR-NfksmpzNk3NP5l8I0o41U5f7_/view?usp=sharing" TargetMode="External"/><Relationship Id="rId4" Type="http://schemas.openxmlformats.org/officeDocument/2006/relationships/hyperlink" Target="https://drive.google.com/file/d/1Nnv0Y_qvvCIGCQj1QjGy0KDgAqIwREdM/view?usp=sharing" TargetMode="External"/><Relationship Id="rId9" Type="http://schemas.openxmlformats.org/officeDocument/2006/relationships/hyperlink" Target="https://drive.google.com/file/d/1JWOgKUTXAnlJY1co6plVuSOJdntZINUS/view?usp=sharing" TargetMode="External"/><Relationship Id="rId14" Type="http://schemas.openxmlformats.org/officeDocument/2006/relationships/hyperlink" Target="https://drive.google.com/file/d/1lOoB9s0jBluUezxnCQhY-DKy8tc_-rN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"/>
  <sheetViews>
    <sheetView tabSelected="1" topLeftCell="AF11" workbookViewId="0">
      <selection activeCell="AF28" sqref="A28:XFD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6">
        <v>45566</v>
      </c>
      <c r="C8" s="6">
        <v>45657</v>
      </c>
      <c r="D8" t="s">
        <v>91</v>
      </c>
      <c r="F8" s="7" t="s">
        <v>116</v>
      </c>
      <c r="G8" s="7" t="s">
        <v>116</v>
      </c>
      <c r="H8" s="7" t="s">
        <v>120</v>
      </c>
      <c r="I8" s="7" t="s">
        <v>121</v>
      </c>
      <c r="J8" s="7" t="s">
        <v>122</v>
      </c>
      <c r="K8" s="7" t="s">
        <v>123</v>
      </c>
      <c r="L8" t="s">
        <v>101</v>
      </c>
      <c r="M8" t="s">
        <v>103</v>
      </c>
      <c r="N8" s="7" t="s">
        <v>139</v>
      </c>
      <c r="O8" t="s">
        <v>105</v>
      </c>
      <c r="P8">
        <v>0</v>
      </c>
      <c r="Q8">
        <v>0</v>
      </c>
      <c r="R8" s="7" t="s">
        <v>141</v>
      </c>
      <c r="S8" s="7" t="s">
        <v>142</v>
      </c>
      <c r="T8" s="7" t="s">
        <v>143</v>
      </c>
      <c r="U8" s="7" t="s">
        <v>141</v>
      </c>
      <c r="V8" s="7" t="s">
        <v>144</v>
      </c>
      <c r="W8" s="7" t="s">
        <v>144</v>
      </c>
      <c r="X8" s="7" t="s">
        <v>158</v>
      </c>
      <c r="Y8" s="8">
        <v>45581</v>
      </c>
      <c r="Z8" s="8">
        <v>45583</v>
      </c>
      <c r="AA8" s="7">
        <v>1</v>
      </c>
      <c r="AB8" s="9">
        <v>9500</v>
      </c>
      <c r="AC8" s="9"/>
      <c r="AD8" s="8">
        <v>45586</v>
      </c>
      <c r="AE8" s="10" t="s">
        <v>159</v>
      </c>
      <c r="AF8">
        <v>1</v>
      </c>
      <c r="AH8" s="7" t="s">
        <v>179</v>
      </c>
      <c r="AI8" s="8">
        <v>45658</v>
      </c>
    </row>
    <row r="9" spans="1:36" x14ac:dyDescent="0.25">
      <c r="A9">
        <v>2024</v>
      </c>
      <c r="B9" s="6">
        <v>45566</v>
      </c>
      <c r="C9" s="6">
        <v>45657</v>
      </c>
      <c r="D9" t="s">
        <v>91</v>
      </c>
      <c r="F9" s="7" t="s">
        <v>116</v>
      </c>
      <c r="G9" s="7" t="s">
        <v>116</v>
      </c>
      <c r="H9" s="7" t="s">
        <v>120</v>
      </c>
      <c r="I9" s="7" t="s">
        <v>121</v>
      </c>
      <c r="J9" s="7" t="s">
        <v>122</v>
      </c>
      <c r="K9" s="7" t="s">
        <v>123</v>
      </c>
      <c r="L9" t="s">
        <v>101</v>
      </c>
      <c r="M9" t="s">
        <v>103</v>
      </c>
      <c r="N9" s="7" t="s">
        <v>139</v>
      </c>
      <c r="O9" t="s">
        <v>105</v>
      </c>
      <c r="P9">
        <v>0</v>
      </c>
      <c r="Q9">
        <v>0</v>
      </c>
      <c r="R9" s="7" t="s">
        <v>141</v>
      </c>
      <c r="S9" s="7" t="s">
        <v>142</v>
      </c>
      <c r="T9" s="7" t="s">
        <v>143</v>
      </c>
      <c r="U9" s="7" t="s">
        <v>141</v>
      </c>
      <c r="V9" s="7" t="s">
        <v>144</v>
      </c>
      <c r="W9" s="7" t="s">
        <v>144</v>
      </c>
      <c r="X9" s="7" t="s">
        <v>158</v>
      </c>
      <c r="Y9" s="8">
        <v>45620</v>
      </c>
      <c r="Z9" s="8">
        <v>45622</v>
      </c>
      <c r="AA9" s="7">
        <v>2</v>
      </c>
      <c r="AB9" s="9">
        <v>9500</v>
      </c>
      <c r="AC9" s="9"/>
      <c r="AD9" s="8">
        <v>45628</v>
      </c>
      <c r="AE9" s="10" t="s">
        <v>160</v>
      </c>
      <c r="AF9">
        <v>2</v>
      </c>
      <c r="AH9" s="7" t="s">
        <v>179</v>
      </c>
      <c r="AI9" s="8">
        <v>45658</v>
      </c>
    </row>
    <row r="10" spans="1:36" x14ac:dyDescent="0.25">
      <c r="A10">
        <v>2024</v>
      </c>
      <c r="B10" s="6">
        <v>45566</v>
      </c>
      <c r="C10" s="6">
        <v>45657</v>
      </c>
      <c r="D10" t="s">
        <v>91</v>
      </c>
      <c r="F10" s="7" t="s">
        <v>116</v>
      </c>
      <c r="G10" s="7" t="s">
        <v>117</v>
      </c>
      <c r="H10" s="7" t="s">
        <v>124</v>
      </c>
      <c r="I10" s="7" t="s">
        <v>125</v>
      </c>
      <c r="J10" s="7" t="s">
        <v>126</v>
      </c>
      <c r="K10" s="7" t="s">
        <v>127</v>
      </c>
      <c r="L10" t="s">
        <v>102</v>
      </c>
      <c r="M10" t="s">
        <v>103</v>
      </c>
      <c r="N10" s="7" t="s">
        <v>139</v>
      </c>
      <c r="O10" t="s">
        <v>105</v>
      </c>
      <c r="P10">
        <v>0</v>
      </c>
      <c r="Q10">
        <v>0</v>
      </c>
      <c r="R10" s="7" t="s">
        <v>141</v>
      </c>
      <c r="S10" s="7" t="s">
        <v>142</v>
      </c>
      <c r="T10" s="7" t="s">
        <v>143</v>
      </c>
      <c r="U10" s="7" t="s">
        <v>141</v>
      </c>
      <c r="V10" s="7" t="s">
        <v>145</v>
      </c>
      <c r="W10" s="7" t="s">
        <v>146</v>
      </c>
      <c r="X10" s="7" t="s">
        <v>158</v>
      </c>
      <c r="Y10" s="8">
        <v>45602</v>
      </c>
      <c r="Z10" s="8">
        <v>45604</v>
      </c>
      <c r="AA10" s="7">
        <v>3</v>
      </c>
      <c r="AB10" s="9">
        <v>9500</v>
      </c>
      <c r="AC10" s="9"/>
      <c r="AD10" s="8">
        <v>45608</v>
      </c>
      <c r="AE10" s="10" t="s">
        <v>161</v>
      </c>
      <c r="AF10">
        <v>3</v>
      </c>
      <c r="AH10" s="7" t="s">
        <v>179</v>
      </c>
      <c r="AI10" s="8">
        <v>45658</v>
      </c>
    </row>
    <row r="11" spans="1:36" x14ac:dyDescent="0.25">
      <c r="A11">
        <v>2024</v>
      </c>
      <c r="B11" s="6">
        <v>45566</v>
      </c>
      <c r="C11" s="6">
        <v>45657</v>
      </c>
      <c r="D11" t="s">
        <v>91</v>
      </c>
      <c r="F11" s="7" t="s">
        <v>116</v>
      </c>
      <c r="G11" s="7" t="s">
        <v>117</v>
      </c>
      <c r="H11" s="7" t="s">
        <v>124</v>
      </c>
      <c r="I11" s="7" t="s">
        <v>125</v>
      </c>
      <c r="J11" s="7" t="s">
        <v>126</v>
      </c>
      <c r="K11" s="7" t="s">
        <v>127</v>
      </c>
      <c r="L11" t="s">
        <v>102</v>
      </c>
      <c r="M11" t="s">
        <v>103</v>
      </c>
      <c r="N11" s="7" t="s">
        <v>139</v>
      </c>
      <c r="O11" t="s">
        <v>105</v>
      </c>
      <c r="P11">
        <v>0</v>
      </c>
      <c r="Q11">
        <v>0</v>
      </c>
      <c r="R11" s="7" t="s">
        <v>141</v>
      </c>
      <c r="S11" s="7" t="s">
        <v>142</v>
      </c>
      <c r="T11" s="7" t="s">
        <v>143</v>
      </c>
      <c r="U11" s="7" t="s">
        <v>141</v>
      </c>
      <c r="V11" s="7" t="s">
        <v>144</v>
      </c>
      <c r="W11" s="7" t="s">
        <v>144</v>
      </c>
      <c r="X11" s="7" t="s">
        <v>158</v>
      </c>
      <c r="Y11" s="8">
        <v>45620</v>
      </c>
      <c r="Z11" s="8">
        <v>45622</v>
      </c>
      <c r="AA11" s="7">
        <v>4</v>
      </c>
      <c r="AB11" s="9">
        <v>9500</v>
      </c>
      <c r="AC11" s="9"/>
      <c r="AD11" s="8">
        <v>45623</v>
      </c>
      <c r="AE11" s="10" t="s">
        <v>162</v>
      </c>
      <c r="AF11">
        <v>4</v>
      </c>
      <c r="AH11" s="7" t="s">
        <v>179</v>
      </c>
      <c r="AI11" s="8">
        <v>45658</v>
      </c>
    </row>
    <row r="12" spans="1:36" x14ac:dyDescent="0.25">
      <c r="A12">
        <v>2024</v>
      </c>
      <c r="B12" s="6">
        <v>45566</v>
      </c>
      <c r="C12" s="6">
        <v>45657</v>
      </c>
      <c r="D12" t="s">
        <v>91</v>
      </c>
      <c r="F12" s="7" t="s">
        <v>116</v>
      </c>
      <c r="G12" s="7" t="s">
        <v>117</v>
      </c>
      <c r="H12" s="7" t="s">
        <v>124</v>
      </c>
      <c r="I12" s="7" t="s">
        <v>125</v>
      </c>
      <c r="J12" s="7" t="s">
        <v>126</v>
      </c>
      <c r="K12" s="7" t="s">
        <v>127</v>
      </c>
      <c r="L12" t="s">
        <v>102</v>
      </c>
      <c r="M12" t="s">
        <v>103</v>
      </c>
      <c r="N12" s="7" t="s">
        <v>139</v>
      </c>
      <c r="O12" t="s">
        <v>105</v>
      </c>
      <c r="P12">
        <v>0</v>
      </c>
      <c r="Q12">
        <v>0</v>
      </c>
      <c r="R12" s="7" t="s">
        <v>141</v>
      </c>
      <c r="S12" s="7" t="s">
        <v>142</v>
      </c>
      <c r="T12" s="7" t="s">
        <v>143</v>
      </c>
      <c r="U12" s="7" t="s">
        <v>141</v>
      </c>
      <c r="V12" s="7" t="s">
        <v>147</v>
      </c>
      <c r="W12" s="7" t="s">
        <v>148</v>
      </c>
      <c r="X12" s="7" t="s">
        <v>158</v>
      </c>
      <c r="Y12" s="8">
        <v>45637</v>
      </c>
      <c r="Z12" s="8">
        <v>45639</v>
      </c>
      <c r="AA12" s="7">
        <v>5</v>
      </c>
      <c r="AB12" s="9">
        <v>9500</v>
      </c>
      <c r="AC12" s="9"/>
      <c r="AD12" s="8">
        <v>45642</v>
      </c>
      <c r="AE12" s="10" t="s">
        <v>163</v>
      </c>
      <c r="AF12">
        <v>5</v>
      </c>
      <c r="AH12" s="7" t="s">
        <v>179</v>
      </c>
      <c r="AI12" s="8">
        <v>45658</v>
      </c>
    </row>
    <row r="13" spans="1:36" x14ac:dyDescent="0.25">
      <c r="A13">
        <v>2024</v>
      </c>
      <c r="B13" s="6">
        <v>45566</v>
      </c>
      <c r="C13" s="6">
        <v>45657</v>
      </c>
      <c r="D13" t="s">
        <v>91</v>
      </c>
      <c r="F13" s="7" t="s">
        <v>116</v>
      </c>
      <c r="G13" s="7" t="s">
        <v>116</v>
      </c>
      <c r="H13" s="7" t="s">
        <v>128</v>
      </c>
      <c r="I13" s="7" t="s">
        <v>129</v>
      </c>
      <c r="J13" s="7" t="s">
        <v>130</v>
      </c>
      <c r="K13" s="7" t="s">
        <v>131</v>
      </c>
      <c r="L13" t="s">
        <v>101</v>
      </c>
      <c r="M13" t="s">
        <v>103</v>
      </c>
      <c r="N13" s="7" t="s">
        <v>139</v>
      </c>
      <c r="O13" t="s">
        <v>105</v>
      </c>
      <c r="P13">
        <v>0</v>
      </c>
      <c r="Q13">
        <v>0</v>
      </c>
      <c r="R13" s="7" t="s">
        <v>141</v>
      </c>
      <c r="S13" s="7" t="s">
        <v>142</v>
      </c>
      <c r="T13" s="7" t="s">
        <v>143</v>
      </c>
      <c r="U13" s="7" t="s">
        <v>141</v>
      </c>
      <c r="V13" s="7" t="s">
        <v>149</v>
      </c>
      <c r="W13" s="7" t="s">
        <v>150</v>
      </c>
      <c r="X13" s="7" t="s">
        <v>158</v>
      </c>
      <c r="Y13" s="8">
        <v>45582</v>
      </c>
      <c r="Z13" s="8">
        <v>45584</v>
      </c>
      <c r="AA13" s="7">
        <v>6</v>
      </c>
      <c r="AB13" s="9">
        <v>9500</v>
      </c>
      <c r="AC13" s="9"/>
      <c r="AD13" s="8">
        <v>45585</v>
      </c>
      <c r="AE13" s="10" t="s">
        <v>164</v>
      </c>
      <c r="AF13">
        <v>6</v>
      </c>
      <c r="AH13" s="7" t="s">
        <v>179</v>
      </c>
      <c r="AI13" s="8">
        <v>45658</v>
      </c>
    </row>
    <row r="14" spans="1:36" x14ac:dyDescent="0.25">
      <c r="A14">
        <v>2024</v>
      </c>
      <c r="B14" s="6">
        <v>45566</v>
      </c>
      <c r="C14" s="6">
        <v>45657</v>
      </c>
      <c r="D14" t="s">
        <v>91</v>
      </c>
      <c r="F14" s="7" t="s">
        <v>116</v>
      </c>
      <c r="G14" s="7" t="s">
        <v>116</v>
      </c>
      <c r="H14" s="7" t="s">
        <v>128</v>
      </c>
      <c r="I14" s="7" t="s">
        <v>129</v>
      </c>
      <c r="J14" s="7" t="s">
        <v>130</v>
      </c>
      <c r="K14" s="7" t="s">
        <v>131</v>
      </c>
      <c r="L14" t="s">
        <v>101</v>
      </c>
      <c r="M14" t="s">
        <v>103</v>
      </c>
      <c r="N14" s="7" t="s">
        <v>139</v>
      </c>
      <c r="O14" t="s">
        <v>105</v>
      </c>
      <c r="P14">
        <v>0</v>
      </c>
      <c r="Q14">
        <v>0</v>
      </c>
      <c r="R14" s="7" t="s">
        <v>141</v>
      </c>
      <c r="S14" s="7" t="s">
        <v>142</v>
      </c>
      <c r="T14" s="7" t="s">
        <v>143</v>
      </c>
      <c r="U14" s="7" t="s">
        <v>141</v>
      </c>
      <c r="V14" s="7" t="s">
        <v>144</v>
      </c>
      <c r="W14" s="7" t="s">
        <v>144</v>
      </c>
      <c r="X14" s="7" t="s">
        <v>158</v>
      </c>
      <c r="Y14" s="8">
        <v>45620</v>
      </c>
      <c r="Z14" s="8">
        <v>45623</v>
      </c>
      <c r="AA14" s="7">
        <v>7</v>
      </c>
      <c r="AB14" s="9">
        <f>11400+1900</f>
        <v>13300</v>
      </c>
      <c r="AC14" s="9"/>
      <c r="AD14" s="8">
        <v>45624</v>
      </c>
      <c r="AE14" s="10" t="s">
        <v>165</v>
      </c>
      <c r="AF14">
        <v>7</v>
      </c>
      <c r="AH14" s="7" t="s">
        <v>179</v>
      </c>
      <c r="AI14" s="8">
        <v>45658</v>
      </c>
    </row>
    <row r="15" spans="1:36" x14ac:dyDescent="0.25">
      <c r="A15">
        <v>2024</v>
      </c>
      <c r="B15" s="6">
        <v>45566</v>
      </c>
      <c r="C15" s="6">
        <v>45657</v>
      </c>
      <c r="D15" t="s">
        <v>91</v>
      </c>
      <c r="F15" s="7" t="s">
        <v>118</v>
      </c>
      <c r="G15" s="7" t="s">
        <v>119</v>
      </c>
      <c r="H15" s="7" t="s">
        <v>132</v>
      </c>
      <c r="I15" s="7" t="s">
        <v>133</v>
      </c>
      <c r="J15" s="7" t="s">
        <v>134</v>
      </c>
      <c r="K15" s="7" t="s">
        <v>135</v>
      </c>
      <c r="L15" t="s">
        <v>101</v>
      </c>
      <c r="M15" t="s">
        <v>103</v>
      </c>
      <c r="N15" s="7" t="s">
        <v>140</v>
      </c>
      <c r="O15" t="s">
        <v>105</v>
      </c>
      <c r="P15">
        <v>0</v>
      </c>
      <c r="Q15">
        <v>0</v>
      </c>
      <c r="R15" s="7" t="s">
        <v>141</v>
      </c>
      <c r="S15" s="7" t="s">
        <v>142</v>
      </c>
      <c r="T15" s="7" t="s">
        <v>143</v>
      </c>
      <c r="U15" s="7" t="s">
        <v>141</v>
      </c>
      <c r="V15" s="7" t="s">
        <v>142</v>
      </c>
      <c r="W15" s="7" t="s">
        <v>151</v>
      </c>
      <c r="X15" s="7" t="s">
        <v>140</v>
      </c>
      <c r="Y15" s="8">
        <v>45569</v>
      </c>
      <c r="Z15" s="8">
        <v>45570</v>
      </c>
      <c r="AA15" s="7">
        <v>8</v>
      </c>
      <c r="AB15" s="9">
        <v>4550.7</v>
      </c>
      <c r="AC15" s="9"/>
      <c r="AD15" s="8">
        <v>45572</v>
      </c>
      <c r="AE15" s="10" t="s">
        <v>166</v>
      </c>
      <c r="AF15">
        <v>8</v>
      </c>
      <c r="AH15" s="7" t="s">
        <v>179</v>
      </c>
      <c r="AI15" s="8">
        <v>45658</v>
      </c>
    </row>
    <row r="16" spans="1:36" x14ac:dyDescent="0.25">
      <c r="A16">
        <v>2024</v>
      </c>
      <c r="B16" s="6">
        <v>45566</v>
      </c>
      <c r="C16" s="6">
        <v>45657</v>
      </c>
      <c r="D16" t="s">
        <v>91</v>
      </c>
      <c r="F16" s="7" t="s">
        <v>118</v>
      </c>
      <c r="G16" s="7" t="s">
        <v>119</v>
      </c>
      <c r="H16" s="7" t="s">
        <v>132</v>
      </c>
      <c r="I16" s="7" t="s">
        <v>133</v>
      </c>
      <c r="J16" s="7" t="s">
        <v>134</v>
      </c>
      <c r="K16" s="7" t="s">
        <v>135</v>
      </c>
      <c r="L16" t="s">
        <v>101</v>
      </c>
      <c r="M16" t="s">
        <v>103</v>
      </c>
      <c r="N16" s="7" t="s">
        <v>140</v>
      </c>
      <c r="O16" t="s">
        <v>105</v>
      </c>
      <c r="P16">
        <v>0</v>
      </c>
      <c r="Q16">
        <v>0</v>
      </c>
      <c r="R16" s="7" t="s">
        <v>141</v>
      </c>
      <c r="S16" s="7" t="s">
        <v>142</v>
      </c>
      <c r="T16" s="7" t="s">
        <v>143</v>
      </c>
      <c r="U16" s="7" t="s">
        <v>141</v>
      </c>
      <c r="V16" s="7" t="s">
        <v>142</v>
      </c>
      <c r="W16" s="7" t="s">
        <v>152</v>
      </c>
      <c r="X16" s="7" t="s">
        <v>140</v>
      </c>
      <c r="Y16" s="8">
        <v>45572</v>
      </c>
      <c r="Z16" s="8">
        <v>45572</v>
      </c>
      <c r="AA16" s="7">
        <v>9</v>
      </c>
      <c r="AB16" s="9">
        <v>1503</v>
      </c>
      <c r="AC16" s="9"/>
      <c r="AD16" s="8">
        <v>45573</v>
      </c>
      <c r="AE16" s="10" t="s">
        <v>167</v>
      </c>
      <c r="AF16">
        <v>9</v>
      </c>
      <c r="AH16" s="7" t="s">
        <v>179</v>
      </c>
      <c r="AI16" s="8">
        <v>45658</v>
      </c>
    </row>
    <row r="17" spans="1:35" x14ac:dyDescent="0.25">
      <c r="A17">
        <v>2024</v>
      </c>
      <c r="B17" s="6">
        <v>45566</v>
      </c>
      <c r="C17" s="6">
        <v>45657</v>
      </c>
      <c r="D17" t="s">
        <v>91</v>
      </c>
      <c r="F17" s="7" t="s">
        <v>118</v>
      </c>
      <c r="G17" s="7" t="s">
        <v>119</v>
      </c>
      <c r="H17" s="7" t="s">
        <v>132</v>
      </c>
      <c r="I17" s="7" t="s">
        <v>133</v>
      </c>
      <c r="J17" s="7" t="s">
        <v>134</v>
      </c>
      <c r="K17" s="7" t="s">
        <v>135</v>
      </c>
      <c r="L17" t="s">
        <v>101</v>
      </c>
      <c r="M17" t="s">
        <v>103</v>
      </c>
      <c r="N17" s="7" t="s">
        <v>140</v>
      </c>
      <c r="O17" t="s">
        <v>105</v>
      </c>
      <c r="P17">
        <v>0</v>
      </c>
      <c r="Q17">
        <v>0</v>
      </c>
      <c r="R17" s="7" t="s">
        <v>141</v>
      </c>
      <c r="S17" s="7" t="s">
        <v>142</v>
      </c>
      <c r="T17" s="7" t="s">
        <v>143</v>
      </c>
      <c r="U17" s="7" t="s">
        <v>141</v>
      </c>
      <c r="V17" s="7" t="s">
        <v>142</v>
      </c>
      <c r="W17" s="7" t="s">
        <v>152</v>
      </c>
      <c r="X17" s="7" t="s">
        <v>140</v>
      </c>
      <c r="Y17" s="8">
        <v>45573</v>
      </c>
      <c r="Z17" s="8">
        <v>45573</v>
      </c>
      <c r="AA17" s="7">
        <v>10</v>
      </c>
      <c r="AB17" s="9">
        <v>1503</v>
      </c>
      <c r="AC17" s="9"/>
      <c r="AD17" s="8">
        <v>45573</v>
      </c>
      <c r="AE17" s="10" t="s">
        <v>168</v>
      </c>
      <c r="AF17">
        <v>10</v>
      </c>
      <c r="AH17" s="7" t="s">
        <v>179</v>
      </c>
      <c r="AI17" s="8">
        <v>45658</v>
      </c>
    </row>
    <row r="18" spans="1:35" x14ac:dyDescent="0.25">
      <c r="A18">
        <v>2024</v>
      </c>
      <c r="B18" s="6">
        <v>45566</v>
      </c>
      <c r="C18" s="6">
        <v>45657</v>
      </c>
      <c r="D18" t="s">
        <v>91</v>
      </c>
      <c r="F18" s="7" t="s">
        <v>118</v>
      </c>
      <c r="G18" s="7" t="s">
        <v>119</v>
      </c>
      <c r="H18" s="7" t="s">
        <v>132</v>
      </c>
      <c r="I18" s="7" t="s">
        <v>133</v>
      </c>
      <c r="J18" s="7" t="s">
        <v>134</v>
      </c>
      <c r="K18" s="7" t="s">
        <v>135</v>
      </c>
      <c r="L18" t="s">
        <v>101</v>
      </c>
      <c r="M18" t="s">
        <v>103</v>
      </c>
      <c r="N18" s="7" t="s">
        <v>140</v>
      </c>
      <c r="O18" t="s">
        <v>105</v>
      </c>
      <c r="P18">
        <v>0</v>
      </c>
      <c r="Q18">
        <v>0</v>
      </c>
      <c r="R18" s="7" t="s">
        <v>141</v>
      </c>
      <c r="S18" s="7" t="s">
        <v>142</v>
      </c>
      <c r="T18" s="7" t="s">
        <v>143</v>
      </c>
      <c r="U18" s="7" t="s">
        <v>141</v>
      </c>
      <c r="V18" s="7" t="s">
        <v>142</v>
      </c>
      <c r="W18" s="7" t="s">
        <v>153</v>
      </c>
      <c r="X18" s="7" t="s">
        <v>140</v>
      </c>
      <c r="Y18" s="8">
        <v>45610</v>
      </c>
      <c r="Z18" s="8">
        <v>45610</v>
      </c>
      <c r="AA18" s="7">
        <v>11</v>
      </c>
      <c r="AB18" s="9">
        <v>1506</v>
      </c>
      <c r="AC18" s="9"/>
      <c r="AD18" s="8">
        <v>45615</v>
      </c>
      <c r="AE18" s="10" t="s">
        <v>169</v>
      </c>
      <c r="AF18">
        <v>11</v>
      </c>
      <c r="AH18" s="7" t="s">
        <v>179</v>
      </c>
      <c r="AI18" s="8">
        <v>45658</v>
      </c>
    </row>
    <row r="19" spans="1:35" x14ac:dyDescent="0.25">
      <c r="A19">
        <v>2024</v>
      </c>
      <c r="B19" s="6">
        <v>45566</v>
      </c>
      <c r="C19" s="6">
        <v>45657</v>
      </c>
      <c r="D19" t="s">
        <v>91</v>
      </c>
      <c r="F19" s="7" t="s">
        <v>118</v>
      </c>
      <c r="G19" s="7" t="s">
        <v>119</v>
      </c>
      <c r="H19" s="7" t="s">
        <v>132</v>
      </c>
      <c r="I19" s="7" t="s">
        <v>133</v>
      </c>
      <c r="J19" s="7" t="s">
        <v>134</v>
      </c>
      <c r="K19" s="7" t="s">
        <v>135</v>
      </c>
      <c r="L19" t="s">
        <v>101</v>
      </c>
      <c r="M19" t="s">
        <v>103</v>
      </c>
      <c r="N19" s="7" t="s">
        <v>140</v>
      </c>
      <c r="O19" t="s">
        <v>105</v>
      </c>
      <c r="P19">
        <v>0</v>
      </c>
      <c r="Q19">
        <v>0</v>
      </c>
      <c r="R19" s="7" t="s">
        <v>141</v>
      </c>
      <c r="S19" s="7" t="s">
        <v>142</v>
      </c>
      <c r="T19" s="7" t="s">
        <v>143</v>
      </c>
      <c r="U19" s="7" t="s">
        <v>141</v>
      </c>
      <c r="V19" s="7" t="s">
        <v>142</v>
      </c>
      <c r="W19" s="7" t="s">
        <v>153</v>
      </c>
      <c r="X19" s="7" t="s">
        <v>140</v>
      </c>
      <c r="Y19" s="8">
        <v>45609</v>
      </c>
      <c r="Z19" s="8">
        <v>45610</v>
      </c>
      <c r="AA19" s="7">
        <v>12</v>
      </c>
      <c r="AB19" s="9">
        <v>1506</v>
      </c>
      <c r="AC19" s="9"/>
      <c r="AD19" s="11">
        <v>45610</v>
      </c>
      <c r="AE19" s="10" t="s">
        <v>170</v>
      </c>
      <c r="AF19">
        <v>12</v>
      </c>
      <c r="AH19" s="7" t="s">
        <v>179</v>
      </c>
      <c r="AI19" s="8">
        <v>45658</v>
      </c>
    </row>
    <row r="20" spans="1:35" x14ac:dyDescent="0.25">
      <c r="A20">
        <v>2024</v>
      </c>
      <c r="B20" s="6">
        <v>45566</v>
      </c>
      <c r="C20" s="6">
        <v>45657</v>
      </c>
      <c r="D20" t="s">
        <v>91</v>
      </c>
      <c r="F20" s="7" t="s">
        <v>118</v>
      </c>
      <c r="G20" s="7" t="s">
        <v>119</v>
      </c>
      <c r="H20" s="7" t="s">
        <v>132</v>
      </c>
      <c r="I20" s="7" t="s">
        <v>133</v>
      </c>
      <c r="J20" s="7" t="s">
        <v>134</v>
      </c>
      <c r="K20" s="7" t="s">
        <v>135</v>
      </c>
      <c r="L20" t="s">
        <v>101</v>
      </c>
      <c r="M20" t="s">
        <v>103</v>
      </c>
      <c r="N20" s="7" t="s">
        <v>140</v>
      </c>
      <c r="O20" t="s">
        <v>105</v>
      </c>
      <c r="P20">
        <v>0</v>
      </c>
      <c r="Q20">
        <v>0</v>
      </c>
      <c r="R20" s="7" t="s">
        <v>141</v>
      </c>
      <c r="S20" s="7" t="s">
        <v>142</v>
      </c>
      <c r="T20" s="7" t="s">
        <v>143</v>
      </c>
      <c r="U20" s="7" t="s">
        <v>141</v>
      </c>
      <c r="V20" s="7" t="s">
        <v>142</v>
      </c>
      <c r="W20" s="7" t="s">
        <v>154</v>
      </c>
      <c r="X20" s="7" t="s">
        <v>140</v>
      </c>
      <c r="Y20" s="8">
        <v>45617</v>
      </c>
      <c r="Z20" s="8">
        <v>45618</v>
      </c>
      <c r="AA20" s="7">
        <v>13</v>
      </c>
      <c r="AB20" s="9">
        <v>4734</v>
      </c>
      <c r="AC20" s="9">
        <v>4528</v>
      </c>
      <c r="AD20" s="11">
        <v>45621</v>
      </c>
      <c r="AE20" s="10" t="s">
        <v>171</v>
      </c>
      <c r="AF20">
        <v>13</v>
      </c>
      <c r="AH20" s="7" t="s">
        <v>179</v>
      </c>
      <c r="AI20" s="8">
        <v>45658</v>
      </c>
    </row>
    <row r="21" spans="1:35" x14ac:dyDescent="0.25">
      <c r="A21">
        <v>2024</v>
      </c>
      <c r="B21" s="6">
        <v>45566</v>
      </c>
      <c r="C21" s="6">
        <v>45657</v>
      </c>
      <c r="D21" t="s">
        <v>91</v>
      </c>
      <c r="F21" s="7" t="s">
        <v>118</v>
      </c>
      <c r="G21" s="7" t="s">
        <v>119</v>
      </c>
      <c r="H21" s="7" t="s">
        <v>132</v>
      </c>
      <c r="I21" s="7" t="s">
        <v>133</v>
      </c>
      <c r="J21" s="7" t="s">
        <v>134</v>
      </c>
      <c r="K21" s="7" t="s">
        <v>135</v>
      </c>
      <c r="L21" t="s">
        <v>101</v>
      </c>
      <c r="M21" t="s">
        <v>103</v>
      </c>
      <c r="N21" s="7" t="s">
        <v>140</v>
      </c>
      <c r="O21" t="s">
        <v>105</v>
      </c>
      <c r="P21">
        <v>0</v>
      </c>
      <c r="Q21">
        <v>0</v>
      </c>
      <c r="R21" s="7" t="s">
        <v>141</v>
      </c>
      <c r="S21" s="7" t="s">
        <v>142</v>
      </c>
      <c r="T21" s="7" t="s">
        <v>143</v>
      </c>
      <c r="U21" s="7" t="s">
        <v>141</v>
      </c>
      <c r="V21" s="7" t="s">
        <v>142</v>
      </c>
      <c r="W21" s="7" t="s">
        <v>152</v>
      </c>
      <c r="X21" s="7" t="s">
        <v>140</v>
      </c>
      <c r="Y21" s="8">
        <v>45632</v>
      </c>
      <c r="Z21" s="8">
        <v>45632</v>
      </c>
      <c r="AA21" s="7">
        <v>14</v>
      </c>
      <c r="AB21" s="9">
        <v>1503</v>
      </c>
      <c r="AC21" s="9"/>
      <c r="AD21" s="11">
        <v>45635</v>
      </c>
      <c r="AE21" s="10" t="s">
        <v>172</v>
      </c>
      <c r="AF21">
        <v>14</v>
      </c>
      <c r="AH21" s="7" t="s">
        <v>179</v>
      </c>
      <c r="AI21" s="8">
        <v>45658</v>
      </c>
    </row>
    <row r="22" spans="1:35" x14ac:dyDescent="0.25">
      <c r="A22">
        <v>2024</v>
      </c>
      <c r="B22" s="6">
        <v>45566</v>
      </c>
      <c r="C22" s="6">
        <v>45657</v>
      </c>
      <c r="D22" t="s">
        <v>91</v>
      </c>
      <c r="F22" s="7" t="s">
        <v>118</v>
      </c>
      <c r="G22" s="7" t="s">
        <v>119</v>
      </c>
      <c r="H22" s="7" t="s">
        <v>132</v>
      </c>
      <c r="I22" s="7" t="s">
        <v>133</v>
      </c>
      <c r="J22" s="7" t="s">
        <v>134</v>
      </c>
      <c r="K22" s="7" t="s">
        <v>135</v>
      </c>
      <c r="L22" t="s">
        <v>101</v>
      </c>
      <c r="M22" t="s">
        <v>103</v>
      </c>
      <c r="N22" s="7" t="s">
        <v>140</v>
      </c>
      <c r="O22" t="s">
        <v>105</v>
      </c>
      <c r="P22">
        <v>0</v>
      </c>
      <c r="Q22">
        <v>0</v>
      </c>
      <c r="R22" s="7" t="s">
        <v>141</v>
      </c>
      <c r="S22" s="7" t="s">
        <v>142</v>
      </c>
      <c r="T22" s="7" t="s">
        <v>143</v>
      </c>
      <c r="U22" s="7" t="s">
        <v>141</v>
      </c>
      <c r="V22" s="7" t="s">
        <v>142</v>
      </c>
      <c r="W22" s="7" t="s">
        <v>154</v>
      </c>
      <c r="X22" s="7" t="s">
        <v>140</v>
      </c>
      <c r="Y22" s="8">
        <v>45643</v>
      </c>
      <c r="Z22" s="8">
        <v>45644</v>
      </c>
      <c r="AA22" s="7">
        <v>15</v>
      </c>
      <c r="AB22" s="9">
        <v>4478</v>
      </c>
      <c r="AC22" s="9"/>
      <c r="AD22" s="11">
        <v>45644</v>
      </c>
      <c r="AE22" s="10" t="s">
        <v>173</v>
      </c>
      <c r="AF22">
        <v>15</v>
      </c>
      <c r="AH22" s="7" t="s">
        <v>179</v>
      </c>
      <c r="AI22" s="8">
        <v>45658</v>
      </c>
    </row>
    <row r="23" spans="1:35" x14ac:dyDescent="0.25">
      <c r="A23">
        <v>2024</v>
      </c>
      <c r="B23" s="6">
        <v>45566</v>
      </c>
      <c r="C23" s="6">
        <v>45657</v>
      </c>
      <c r="D23" t="s">
        <v>91</v>
      </c>
      <c r="F23" s="7" t="s">
        <v>118</v>
      </c>
      <c r="G23" s="7" t="s">
        <v>119</v>
      </c>
      <c r="H23" s="7" t="s">
        <v>132</v>
      </c>
      <c r="I23" s="7" t="s">
        <v>136</v>
      </c>
      <c r="J23" s="7" t="s">
        <v>137</v>
      </c>
      <c r="K23" s="7" t="s">
        <v>138</v>
      </c>
      <c r="L23" t="s">
        <v>101</v>
      </c>
      <c r="M23" t="s">
        <v>103</v>
      </c>
      <c r="N23" s="7" t="s">
        <v>140</v>
      </c>
      <c r="O23" t="s">
        <v>105</v>
      </c>
      <c r="P23">
        <v>0</v>
      </c>
      <c r="Q23">
        <v>0</v>
      </c>
      <c r="R23" s="7" t="s">
        <v>141</v>
      </c>
      <c r="S23" s="7" t="s">
        <v>142</v>
      </c>
      <c r="T23" s="7" t="s">
        <v>143</v>
      </c>
      <c r="U23" s="7" t="s">
        <v>141</v>
      </c>
      <c r="V23" s="7" t="s">
        <v>142</v>
      </c>
      <c r="W23" s="7" t="s">
        <v>155</v>
      </c>
      <c r="X23" s="7" t="s">
        <v>140</v>
      </c>
      <c r="Y23" s="8">
        <v>45607</v>
      </c>
      <c r="Z23" s="8">
        <v>45608</v>
      </c>
      <c r="AA23" s="7">
        <v>16</v>
      </c>
      <c r="AB23" s="9">
        <v>3848</v>
      </c>
      <c r="AC23" s="9"/>
      <c r="AD23" s="11">
        <v>45609</v>
      </c>
      <c r="AE23" s="10" t="s">
        <v>174</v>
      </c>
      <c r="AF23">
        <v>16</v>
      </c>
      <c r="AH23" s="7" t="s">
        <v>179</v>
      </c>
      <c r="AI23" s="8">
        <v>45658</v>
      </c>
    </row>
    <row r="24" spans="1:35" x14ac:dyDescent="0.25">
      <c r="A24">
        <v>2024</v>
      </c>
      <c r="B24" s="6">
        <v>45566</v>
      </c>
      <c r="C24" s="6">
        <v>45657</v>
      </c>
      <c r="D24" t="s">
        <v>91</v>
      </c>
      <c r="F24" s="7" t="s">
        <v>118</v>
      </c>
      <c r="G24" s="7" t="s">
        <v>119</v>
      </c>
      <c r="H24" s="7" t="s">
        <v>132</v>
      </c>
      <c r="I24" s="7" t="s">
        <v>136</v>
      </c>
      <c r="J24" s="7" t="s">
        <v>137</v>
      </c>
      <c r="K24" s="7" t="s">
        <v>138</v>
      </c>
      <c r="L24" t="s">
        <v>101</v>
      </c>
      <c r="M24" t="s">
        <v>103</v>
      </c>
      <c r="N24" s="7" t="s">
        <v>140</v>
      </c>
      <c r="O24" t="s">
        <v>105</v>
      </c>
      <c r="P24">
        <v>0</v>
      </c>
      <c r="Q24">
        <v>0</v>
      </c>
      <c r="R24" s="7" t="s">
        <v>141</v>
      </c>
      <c r="S24" s="7" t="s">
        <v>142</v>
      </c>
      <c r="T24" s="7" t="s">
        <v>143</v>
      </c>
      <c r="U24" s="7" t="s">
        <v>141</v>
      </c>
      <c r="V24" s="7" t="s">
        <v>142</v>
      </c>
      <c r="W24" s="7" t="s">
        <v>152</v>
      </c>
      <c r="X24" s="7" t="s">
        <v>140</v>
      </c>
      <c r="Y24" s="8">
        <v>45625</v>
      </c>
      <c r="Z24" s="8">
        <v>45625</v>
      </c>
      <c r="AA24" s="7">
        <v>17</v>
      </c>
      <c r="AB24" s="9">
        <v>1250</v>
      </c>
      <c r="AC24" s="9"/>
      <c r="AD24" s="11">
        <v>45628</v>
      </c>
      <c r="AE24" s="10" t="s">
        <v>175</v>
      </c>
      <c r="AF24">
        <v>17</v>
      </c>
      <c r="AH24" s="7" t="s">
        <v>179</v>
      </c>
      <c r="AI24" s="8">
        <v>45658</v>
      </c>
    </row>
    <row r="25" spans="1:35" x14ac:dyDescent="0.25">
      <c r="A25">
        <v>2024</v>
      </c>
      <c r="B25" s="6">
        <v>45566</v>
      </c>
      <c r="C25" s="6">
        <v>45657</v>
      </c>
      <c r="D25" t="s">
        <v>91</v>
      </c>
      <c r="F25" s="7" t="s">
        <v>118</v>
      </c>
      <c r="G25" s="7" t="s">
        <v>119</v>
      </c>
      <c r="H25" s="7" t="s">
        <v>132</v>
      </c>
      <c r="I25" s="7" t="s">
        <v>136</v>
      </c>
      <c r="J25" s="7" t="s">
        <v>137</v>
      </c>
      <c r="K25" s="7" t="s">
        <v>138</v>
      </c>
      <c r="L25" t="s">
        <v>101</v>
      </c>
      <c r="M25" t="s">
        <v>103</v>
      </c>
      <c r="N25" s="7" t="s">
        <v>140</v>
      </c>
      <c r="O25" t="s">
        <v>105</v>
      </c>
      <c r="P25">
        <v>0</v>
      </c>
      <c r="Q25">
        <v>0</v>
      </c>
      <c r="R25" s="7" t="s">
        <v>141</v>
      </c>
      <c r="S25" s="7" t="s">
        <v>142</v>
      </c>
      <c r="T25" s="7" t="s">
        <v>143</v>
      </c>
      <c r="U25" s="7" t="s">
        <v>141</v>
      </c>
      <c r="V25" s="7" t="s">
        <v>142</v>
      </c>
      <c r="W25" s="7" t="s">
        <v>156</v>
      </c>
      <c r="X25" s="7" t="s">
        <v>140</v>
      </c>
      <c r="Y25" s="8">
        <v>45632</v>
      </c>
      <c r="Z25" s="8">
        <v>45633</v>
      </c>
      <c r="AA25" s="7">
        <v>18</v>
      </c>
      <c r="AB25" s="9">
        <v>3574</v>
      </c>
      <c r="AC25" s="9">
        <v>102</v>
      </c>
      <c r="AD25" s="11">
        <v>45636</v>
      </c>
      <c r="AE25" s="10" t="s">
        <v>176</v>
      </c>
      <c r="AF25">
        <v>18</v>
      </c>
      <c r="AH25" s="7" t="s">
        <v>179</v>
      </c>
      <c r="AI25" s="8">
        <v>45658</v>
      </c>
    </row>
    <row r="26" spans="1:35" x14ac:dyDescent="0.25">
      <c r="A26">
        <v>2024</v>
      </c>
      <c r="B26" s="6">
        <v>45566</v>
      </c>
      <c r="C26" s="6">
        <v>45657</v>
      </c>
      <c r="D26" t="s">
        <v>91</v>
      </c>
      <c r="F26" s="7" t="s">
        <v>118</v>
      </c>
      <c r="G26" s="7" t="s">
        <v>119</v>
      </c>
      <c r="H26" s="7" t="s">
        <v>132</v>
      </c>
      <c r="I26" s="7" t="s">
        <v>136</v>
      </c>
      <c r="J26" s="7" t="s">
        <v>137</v>
      </c>
      <c r="K26" s="7" t="s">
        <v>138</v>
      </c>
      <c r="L26" t="s">
        <v>101</v>
      </c>
      <c r="M26" t="s">
        <v>103</v>
      </c>
      <c r="N26" s="7" t="s">
        <v>140</v>
      </c>
      <c r="O26" t="s">
        <v>105</v>
      </c>
      <c r="P26">
        <v>0</v>
      </c>
      <c r="Q26">
        <v>0</v>
      </c>
      <c r="R26" s="7" t="s">
        <v>141</v>
      </c>
      <c r="S26" s="7" t="s">
        <v>142</v>
      </c>
      <c r="T26" s="7" t="s">
        <v>143</v>
      </c>
      <c r="U26" s="7" t="s">
        <v>141</v>
      </c>
      <c r="V26" s="7" t="s">
        <v>142</v>
      </c>
      <c r="W26" s="7" t="s">
        <v>156</v>
      </c>
      <c r="X26" s="7" t="s">
        <v>140</v>
      </c>
      <c r="Y26" s="6">
        <v>45637</v>
      </c>
      <c r="Z26" s="6">
        <v>45638</v>
      </c>
      <c r="AA26" s="7">
        <v>19</v>
      </c>
      <c r="AB26" s="9">
        <v>3837</v>
      </c>
      <c r="AC26" s="9">
        <f>AB26-3801</f>
        <v>36</v>
      </c>
      <c r="AD26" s="12">
        <v>45639</v>
      </c>
      <c r="AE26" s="10" t="s">
        <v>177</v>
      </c>
      <c r="AF26">
        <v>19</v>
      </c>
      <c r="AH26" s="7" t="s">
        <v>179</v>
      </c>
      <c r="AI26" s="8">
        <v>45658</v>
      </c>
    </row>
    <row r="27" spans="1:35" x14ac:dyDescent="0.25">
      <c r="A27">
        <v>2024</v>
      </c>
      <c r="B27" s="6">
        <v>45566</v>
      </c>
      <c r="C27" s="6">
        <v>45657</v>
      </c>
      <c r="D27" t="s">
        <v>91</v>
      </c>
      <c r="F27" s="7" t="s">
        <v>118</v>
      </c>
      <c r="G27" s="7" t="s">
        <v>119</v>
      </c>
      <c r="H27" s="7" t="s">
        <v>132</v>
      </c>
      <c r="I27" s="7" t="s">
        <v>136</v>
      </c>
      <c r="J27" s="7" t="s">
        <v>137</v>
      </c>
      <c r="K27" s="7" t="s">
        <v>138</v>
      </c>
      <c r="L27" t="s">
        <v>101</v>
      </c>
      <c r="M27" t="s">
        <v>103</v>
      </c>
      <c r="N27" s="7" t="s">
        <v>140</v>
      </c>
      <c r="O27" t="s">
        <v>105</v>
      </c>
      <c r="P27">
        <v>0</v>
      </c>
      <c r="Q27">
        <v>0</v>
      </c>
      <c r="R27" s="7" t="s">
        <v>141</v>
      </c>
      <c r="S27" s="7" t="s">
        <v>142</v>
      </c>
      <c r="T27" s="7" t="s">
        <v>143</v>
      </c>
      <c r="U27" s="7" t="s">
        <v>141</v>
      </c>
      <c r="V27" s="7" t="s">
        <v>142</v>
      </c>
      <c r="W27" s="7" t="s">
        <v>157</v>
      </c>
      <c r="X27" s="7" t="s">
        <v>140</v>
      </c>
      <c r="Y27" s="6">
        <v>45562</v>
      </c>
      <c r="Z27" s="6">
        <v>45563</v>
      </c>
      <c r="AA27" s="7">
        <v>20</v>
      </c>
      <c r="AB27" s="13">
        <v>4871</v>
      </c>
      <c r="AC27" s="14"/>
      <c r="AD27" s="12">
        <v>45581</v>
      </c>
      <c r="AE27" s="10" t="s">
        <v>178</v>
      </c>
      <c r="AF27">
        <v>20</v>
      </c>
      <c r="AH27" s="7" t="s">
        <v>179</v>
      </c>
      <c r="AI27" s="8">
        <v>45658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1" xr:uid="{00000000-0002-0000-0000-000000000000}">
      <formula1>Hidden_13</formula1>
    </dataValidation>
    <dataValidation type="list" allowBlank="1" showErrorMessage="1" sqref="L8:L131" xr:uid="{00000000-0002-0000-0000-000001000000}">
      <formula1>Hidden_211</formula1>
    </dataValidation>
    <dataValidation type="list" allowBlank="1" showErrorMessage="1" sqref="M8:M131" xr:uid="{00000000-0002-0000-0000-000002000000}">
      <formula1>Hidden_312</formula1>
    </dataValidation>
    <dataValidation type="list" allowBlank="1" showErrorMessage="1" sqref="O8:O131" xr:uid="{00000000-0002-0000-0000-000003000000}">
      <formula1>Hidden_414</formula1>
    </dataValidation>
  </dataValidations>
  <hyperlinks>
    <hyperlink ref="AE10" r:id="rId1" xr:uid="{0B3D938A-0DF9-4EAC-9108-65D76864A338}"/>
    <hyperlink ref="AE12" r:id="rId2" xr:uid="{B75B9480-A0EB-44E5-B52B-657DE1C558D1}"/>
    <hyperlink ref="AE8" r:id="rId3" xr:uid="{A246379E-BC8D-4CE6-97CE-5FC50B153042}"/>
    <hyperlink ref="AE9" r:id="rId4" xr:uid="{54D49C9F-CECB-4D97-9ADB-A126B46A29E0}"/>
    <hyperlink ref="AE27" r:id="rId5" xr:uid="{331DDB1A-C3ED-4561-BA51-004269746337}"/>
    <hyperlink ref="AE26" r:id="rId6" xr:uid="{70D3C2D3-02A9-4B6B-A77F-84A3F33B5313}"/>
    <hyperlink ref="AE11" r:id="rId7" xr:uid="{9CEA1550-5E8B-4DCA-9881-5F7D286EB779}"/>
    <hyperlink ref="AE15" r:id="rId8" xr:uid="{F7B08651-2BC3-4D0E-B736-8DD47EF525F5}"/>
    <hyperlink ref="AE16" r:id="rId9" xr:uid="{7428964F-CEC5-4A93-87E1-E32BCD3E65CF}"/>
    <hyperlink ref="AE17" r:id="rId10" xr:uid="{9A2878F4-8961-4461-8976-4660DA423E5C}"/>
    <hyperlink ref="AE18" r:id="rId11" xr:uid="{BC6522EC-1F54-4265-A309-1EA986F04C85}"/>
    <hyperlink ref="AE20" r:id="rId12" xr:uid="{4287066B-3ED4-4990-8C98-8705C5B71BF3}"/>
    <hyperlink ref="AE24" r:id="rId13" xr:uid="{849B79F8-C979-4372-8E0D-582747E89579}"/>
    <hyperlink ref="AE21" r:id="rId14" xr:uid="{8C4C3CF6-44C7-410A-B3CA-4D15B23010CD}"/>
    <hyperlink ref="AE25" r:id="rId15" xr:uid="{EF9F5DCA-C1A4-4567-B449-59F8BB148F93}"/>
    <hyperlink ref="AE22" r:id="rId16" xr:uid="{3FB21682-8A28-40DE-8EC1-A3F5165EFD5D}"/>
    <hyperlink ref="AE13" r:id="rId17" xr:uid="{064FFC2F-9E6E-4977-85AA-4191B67BB063}"/>
    <hyperlink ref="AE23" r:id="rId18" xr:uid="{2CE2E940-4B95-4CAC-B7E5-2C6E3CE45FB5}"/>
    <hyperlink ref="AE14" r:id="rId19" xr:uid="{85696759-22D6-4C25-9471-1635407333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6"/>
  <sheetViews>
    <sheetView topLeftCell="A46" workbookViewId="0">
      <selection activeCell="A57" sqref="A57:XFD8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180</v>
      </c>
      <c r="D4" s="13">
        <v>7600</v>
      </c>
    </row>
    <row r="5" spans="1:4" x14ac:dyDescent="0.25">
      <c r="A5">
        <v>1</v>
      </c>
      <c r="B5">
        <v>37502</v>
      </c>
      <c r="C5" t="s">
        <v>181</v>
      </c>
      <c r="D5" s="13">
        <v>1900</v>
      </c>
    </row>
    <row r="6" spans="1:4" x14ac:dyDescent="0.25">
      <c r="A6">
        <v>2</v>
      </c>
      <c r="B6">
        <v>37501</v>
      </c>
      <c r="C6" t="s">
        <v>180</v>
      </c>
      <c r="D6" s="13">
        <v>7600</v>
      </c>
    </row>
    <row r="7" spans="1:4" x14ac:dyDescent="0.25">
      <c r="A7">
        <v>2</v>
      </c>
      <c r="B7">
        <v>37502</v>
      </c>
      <c r="C7" t="s">
        <v>181</v>
      </c>
      <c r="D7" s="13">
        <v>1900</v>
      </c>
    </row>
    <row r="8" spans="1:4" x14ac:dyDescent="0.25">
      <c r="A8">
        <v>3</v>
      </c>
      <c r="B8">
        <v>37501</v>
      </c>
      <c r="C8" t="s">
        <v>180</v>
      </c>
      <c r="D8" s="13">
        <v>7600</v>
      </c>
    </row>
    <row r="9" spans="1:4" x14ac:dyDescent="0.25">
      <c r="A9">
        <v>3</v>
      </c>
      <c r="B9">
        <v>37502</v>
      </c>
      <c r="C9" t="s">
        <v>181</v>
      </c>
      <c r="D9" s="13">
        <v>1900</v>
      </c>
    </row>
    <row r="10" spans="1:4" x14ac:dyDescent="0.25">
      <c r="A10">
        <v>4</v>
      </c>
      <c r="B10">
        <v>37501</v>
      </c>
      <c r="C10" t="s">
        <v>180</v>
      </c>
      <c r="D10" s="13">
        <v>7600</v>
      </c>
    </row>
    <row r="11" spans="1:4" x14ac:dyDescent="0.25">
      <c r="A11">
        <v>4</v>
      </c>
      <c r="B11">
        <v>37502</v>
      </c>
      <c r="C11" t="s">
        <v>181</v>
      </c>
      <c r="D11" s="13">
        <v>1900</v>
      </c>
    </row>
    <row r="12" spans="1:4" x14ac:dyDescent="0.25">
      <c r="A12">
        <v>5</v>
      </c>
      <c r="B12">
        <v>37501</v>
      </c>
      <c r="C12" t="s">
        <v>180</v>
      </c>
      <c r="D12" s="13">
        <v>7600</v>
      </c>
    </row>
    <row r="13" spans="1:4" x14ac:dyDescent="0.25">
      <c r="A13">
        <v>5</v>
      </c>
      <c r="B13">
        <v>37502</v>
      </c>
      <c r="C13" t="s">
        <v>181</v>
      </c>
      <c r="D13" s="13">
        <v>1900</v>
      </c>
    </row>
    <row r="14" spans="1:4" x14ac:dyDescent="0.25">
      <c r="A14">
        <v>6</v>
      </c>
      <c r="B14">
        <v>37501</v>
      </c>
      <c r="C14" t="s">
        <v>180</v>
      </c>
      <c r="D14" s="13">
        <v>7600</v>
      </c>
    </row>
    <row r="15" spans="1:4" x14ac:dyDescent="0.25">
      <c r="A15">
        <v>6</v>
      </c>
      <c r="B15">
        <v>37502</v>
      </c>
      <c r="C15" t="s">
        <v>181</v>
      </c>
      <c r="D15" s="13">
        <v>1900</v>
      </c>
    </row>
    <row r="16" spans="1:4" x14ac:dyDescent="0.25">
      <c r="A16">
        <v>7</v>
      </c>
      <c r="B16">
        <v>37501</v>
      </c>
      <c r="C16" t="s">
        <v>180</v>
      </c>
      <c r="D16" s="13">
        <f>3800*3</f>
        <v>11400</v>
      </c>
    </row>
    <row r="17" spans="1:4" x14ac:dyDescent="0.25">
      <c r="A17">
        <v>7</v>
      </c>
      <c r="B17">
        <v>37502</v>
      </c>
      <c r="C17" t="s">
        <v>181</v>
      </c>
      <c r="D17" s="13">
        <v>1900</v>
      </c>
    </row>
    <row r="18" spans="1:4" x14ac:dyDescent="0.25">
      <c r="A18">
        <v>8</v>
      </c>
      <c r="B18">
        <v>37501</v>
      </c>
      <c r="C18" t="s">
        <v>180</v>
      </c>
      <c r="D18" s="13">
        <v>1500</v>
      </c>
    </row>
    <row r="19" spans="1:4" x14ac:dyDescent="0.25">
      <c r="A19">
        <v>8</v>
      </c>
      <c r="B19">
        <v>37502</v>
      </c>
      <c r="C19" t="s">
        <v>181</v>
      </c>
      <c r="D19" s="13">
        <v>750</v>
      </c>
    </row>
    <row r="20" spans="1:4" x14ac:dyDescent="0.25">
      <c r="A20">
        <v>8</v>
      </c>
      <c r="B20">
        <v>37901</v>
      </c>
      <c r="C20" t="s">
        <v>182</v>
      </c>
      <c r="D20" s="13">
        <v>393</v>
      </c>
    </row>
    <row r="21" spans="1:4" x14ac:dyDescent="0.25">
      <c r="A21">
        <v>8</v>
      </c>
      <c r="B21">
        <v>26101</v>
      </c>
      <c r="C21" t="s">
        <v>183</v>
      </c>
      <c r="D21" s="13">
        <v>1907.7</v>
      </c>
    </row>
    <row r="22" spans="1:4" x14ac:dyDescent="0.25">
      <c r="A22">
        <v>9</v>
      </c>
      <c r="B22">
        <v>37502</v>
      </c>
      <c r="C22" t="s">
        <v>181</v>
      </c>
      <c r="D22" s="13">
        <v>750</v>
      </c>
    </row>
    <row r="23" spans="1:4" x14ac:dyDescent="0.25">
      <c r="A23">
        <v>9</v>
      </c>
      <c r="B23">
        <v>26101</v>
      </c>
      <c r="C23" t="s">
        <v>183</v>
      </c>
      <c r="D23" s="13">
        <v>753</v>
      </c>
    </row>
    <row r="24" spans="1:4" x14ac:dyDescent="0.25">
      <c r="A24">
        <v>10</v>
      </c>
      <c r="B24">
        <v>37502</v>
      </c>
      <c r="C24" t="s">
        <v>181</v>
      </c>
      <c r="D24" s="13">
        <v>750</v>
      </c>
    </row>
    <row r="25" spans="1:4" x14ac:dyDescent="0.25">
      <c r="A25">
        <v>10</v>
      </c>
      <c r="B25">
        <v>26101</v>
      </c>
      <c r="C25" t="s">
        <v>183</v>
      </c>
      <c r="D25" s="13">
        <v>753</v>
      </c>
    </row>
    <row r="26" spans="1:4" x14ac:dyDescent="0.25">
      <c r="A26">
        <v>11</v>
      </c>
      <c r="B26">
        <v>37502</v>
      </c>
      <c r="C26" t="s">
        <v>181</v>
      </c>
      <c r="D26" s="13">
        <v>750</v>
      </c>
    </row>
    <row r="27" spans="1:4" x14ac:dyDescent="0.25">
      <c r="A27">
        <v>11</v>
      </c>
      <c r="B27">
        <v>26101</v>
      </c>
      <c r="C27" t="s">
        <v>183</v>
      </c>
      <c r="D27" s="13">
        <v>756</v>
      </c>
    </row>
    <row r="28" spans="1:4" x14ac:dyDescent="0.25">
      <c r="A28">
        <v>12</v>
      </c>
      <c r="B28">
        <v>37502</v>
      </c>
      <c r="C28" t="s">
        <v>181</v>
      </c>
      <c r="D28" s="13">
        <v>750</v>
      </c>
    </row>
    <row r="29" spans="1:4" x14ac:dyDescent="0.25">
      <c r="A29">
        <v>12</v>
      </c>
      <c r="B29">
        <v>26101</v>
      </c>
      <c r="C29" t="s">
        <v>183</v>
      </c>
      <c r="D29" s="13">
        <v>756</v>
      </c>
    </row>
    <row r="30" spans="1:4" x14ac:dyDescent="0.25">
      <c r="A30">
        <v>13</v>
      </c>
      <c r="B30">
        <v>37501</v>
      </c>
      <c r="C30" t="s">
        <v>180</v>
      </c>
      <c r="D30" s="13">
        <v>1500</v>
      </c>
    </row>
    <row r="31" spans="1:4" x14ac:dyDescent="0.25">
      <c r="A31">
        <v>13</v>
      </c>
      <c r="B31">
        <v>37502</v>
      </c>
      <c r="C31" t="s">
        <v>181</v>
      </c>
      <c r="D31" s="13">
        <v>750</v>
      </c>
    </row>
    <row r="32" spans="1:4" x14ac:dyDescent="0.25">
      <c r="A32">
        <v>13</v>
      </c>
      <c r="B32">
        <v>37901</v>
      </c>
      <c r="C32" t="s">
        <v>182</v>
      </c>
      <c r="D32" s="13">
        <v>498</v>
      </c>
    </row>
    <row r="33" spans="1:4" x14ac:dyDescent="0.25">
      <c r="A33">
        <v>13</v>
      </c>
      <c r="B33">
        <v>26101</v>
      </c>
      <c r="C33" t="s">
        <v>183</v>
      </c>
      <c r="D33" s="13">
        <v>1986</v>
      </c>
    </row>
    <row r="34" spans="1:4" x14ac:dyDescent="0.25">
      <c r="A34">
        <v>14</v>
      </c>
      <c r="B34">
        <v>37502</v>
      </c>
      <c r="C34" t="s">
        <v>181</v>
      </c>
      <c r="D34" s="13">
        <v>750</v>
      </c>
    </row>
    <row r="35" spans="1:4" x14ac:dyDescent="0.25">
      <c r="A35">
        <v>14</v>
      </c>
      <c r="B35">
        <v>26101</v>
      </c>
      <c r="C35" t="s">
        <v>183</v>
      </c>
      <c r="D35" s="13">
        <v>753</v>
      </c>
    </row>
    <row r="36" spans="1:4" x14ac:dyDescent="0.25">
      <c r="A36">
        <v>15</v>
      </c>
      <c r="B36">
        <v>37501</v>
      </c>
      <c r="C36" t="s">
        <v>180</v>
      </c>
      <c r="D36" s="13">
        <v>1500</v>
      </c>
    </row>
    <row r="37" spans="1:4" x14ac:dyDescent="0.25">
      <c r="A37">
        <v>15</v>
      </c>
      <c r="B37">
        <v>37502</v>
      </c>
      <c r="C37" t="s">
        <v>181</v>
      </c>
      <c r="D37" s="13">
        <v>750</v>
      </c>
    </row>
    <row r="38" spans="1:4" x14ac:dyDescent="0.25">
      <c r="A38">
        <v>15</v>
      </c>
      <c r="B38">
        <v>37901</v>
      </c>
      <c r="C38" t="s">
        <v>182</v>
      </c>
      <c r="D38" s="13">
        <v>292</v>
      </c>
    </row>
    <row r="39" spans="1:4" x14ac:dyDescent="0.25">
      <c r="A39">
        <v>15</v>
      </c>
      <c r="B39">
        <v>26101</v>
      </c>
      <c r="C39" t="s">
        <v>183</v>
      </c>
      <c r="D39" s="13">
        <v>1936</v>
      </c>
    </row>
    <row r="40" spans="1:4" x14ac:dyDescent="0.25">
      <c r="A40">
        <v>16</v>
      </c>
      <c r="B40">
        <v>37501</v>
      </c>
      <c r="C40" t="s">
        <v>180</v>
      </c>
      <c r="D40" s="13">
        <v>1500</v>
      </c>
    </row>
    <row r="41" spans="1:4" x14ac:dyDescent="0.25">
      <c r="A41">
        <v>16</v>
      </c>
      <c r="B41">
        <v>37502</v>
      </c>
      <c r="C41" t="s">
        <v>181</v>
      </c>
      <c r="D41" s="13">
        <v>750</v>
      </c>
    </row>
    <row r="42" spans="1:4" x14ac:dyDescent="0.25">
      <c r="A42">
        <v>16</v>
      </c>
      <c r="B42">
        <v>37901</v>
      </c>
      <c r="C42" t="s">
        <v>182</v>
      </c>
      <c r="D42" s="13">
        <v>498</v>
      </c>
    </row>
    <row r="43" spans="1:4" x14ac:dyDescent="0.25">
      <c r="A43">
        <v>16</v>
      </c>
      <c r="B43">
        <v>26101</v>
      </c>
      <c r="C43" t="s">
        <v>183</v>
      </c>
      <c r="D43" s="13">
        <v>1100</v>
      </c>
    </row>
    <row r="44" spans="1:4" x14ac:dyDescent="0.25">
      <c r="A44">
        <v>17</v>
      </c>
      <c r="B44">
        <v>37502</v>
      </c>
      <c r="C44" t="s">
        <v>181</v>
      </c>
      <c r="D44" s="13">
        <v>750</v>
      </c>
    </row>
    <row r="45" spans="1:4" x14ac:dyDescent="0.25">
      <c r="A45">
        <v>17</v>
      </c>
      <c r="B45">
        <v>26101</v>
      </c>
      <c r="C45" t="s">
        <v>183</v>
      </c>
      <c r="D45" s="13">
        <v>500</v>
      </c>
    </row>
    <row r="46" spans="1:4" x14ac:dyDescent="0.25">
      <c r="A46">
        <v>18</v>
      </c>
      <c r="B46">
        <v>37501</v>
      </c>
      <c r="C46" t="s">
        <v>180</v>
      </c>
      <c r="D46" s="13">
        <v>1500</v>
      </c>
    </row>
    <row r="47" spans="1:4" x14ac:dyDescent="0.25">
      <c r="A47">
        <v>18</v>
      </c>
      <c r="B47">
        <v>37502</v>
      </c>
      <c r="C47" t="s">
        <v>181</v>
      </c>
      <c r="D47" s="13">
        <v>750</v>
      </c>
    </row>
    <row r="48" spans="1:4" x14ac:dyDescent="0.25">
      <c r="A48">
        <v>18</v>
      </c>
      <c r="B48">
        <v>37901</v>
      </c>
      <c r="C48" t="s">
        <v>182</v>
      </c>
      <c r="D48" s="13">
        <v>189</v>
      </c>
    </row>
    <row r="49" spans="1:4" x14ac:dyDescent="0.25">
      <c r="A49">
        <v>18</v>
      </c>
      <c r="B49">
        <v>26101</v>
      </c>
      <c r="C49" t="s">
        <v>183</v>
      </c>
      <c r="D49" s="13">
        <v>1135</v>
      </c>
    </row>
    <row r="50" spans="1:4" x14ac:dyDescent="0.25">
      <c r="A50">
        <v>19</v>
      </c>
      <c r="B50">
        <v>37501</v>
      </c>
      <c r="C50" t="s">
        <v>180</v>
      </c>
      <c r="D50" s="13">
        <v>1500</v>
      </c>
    </row>
    <row r="51" spans="1:4" x14ac:dyDescent="0.25">
      <c r="A51">
        <v>19</v>
      </c>
      <c r="B51">
        <v>37502</v>
      </c>
      <c r="C51" t="s">
        <v>181</v>
      </c>
      <c r="D51" s="13">
        <v>750</v>
      </c>
    </row>
    <row r="52" spans="1:4" x14ac:dyDescent="0.25">
      <c r="A52">
        <v>19</v>
      </c>
      <c r="B52">
        <v>26101</v>
      </c>
      <c r="C52" t="s">
        <v>183</v>
      </c>
      <c r="D52" s="13">
        <v>1587</v>
      </c>
    </row>
    <row r="53" spans="1:4" x14ac:dyDescent="0.25">
      <c r="A53">
        <v>20</v>
      </c>
      <c r="B53">
        <v>37501</v>
      </c>
      <c r="C53" t="s">
        <v>180</v>
      </c>
      <c r="D53" s="13">
        <v>1500</v>
      </c>
    </row>
    <row r="54" spans="1:4" x14ac:dyDescent="0.25">
      <c r="A54">
        <v>20</v>
      </c>
      <c r="B54">
        <v>37502</v>
      </c>
      <c r="C54" t="s">
        <v>181</v>
      </c>
      <c r="D54" s="13">
        <v>750</v>
      </c>
    </row>
    <row r="55" spans="1:4" x14ac:dyDescent="0.25">
      <c r="A55">
        <v>20</v>
      </c>
      <c r="B55">
        <v>37901</v>
      </c>
      <c r="C55" t="s">
        <v>182</v>
      </c>
      <c r="D55" s="13">
        <v>498</v>
      </c>
    </row>
    <row r="56" spans="1:4" x14ac:dyDescent="0.25">
      <c r="A56">
        <v>20</v>
      </c>
      <c r="B56">
        <v>26101</v>
      </c>
      <c r="C56" t="s">
        <v>183</v>
      </c>
      <c r="D56" s="13">
        <v>2123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"/>
  <sheetViews>
    <sheetView topLeftCell="A3" workbookViewId="0">
      <selection activeCell="A24" sqref="A24:XFD3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>
        <v>1</v>
      </c>
      <c r="B4" s="15" t="s">
        <v>184</v>
      </c>
    </row>
    <row r="5" spans="1:2" x14ac:dyDescent="0.25">
      <c r="A5" s="7">
        <v>2</v>
      </c>
      <c r="B5" s="15" t="s">
        <v>185</v>
      </c>
    </row>
    <row r="6" spans="1:2" x14ac:dyDescent="0.25">
      <c r="A6" s="7">
        <v>3</v>
      </c>
      <c r="B6" s="15" t="s">
        <v>186</v>
      </c>
    </row>
    <row r="7" spans="1:2" x14ac:dyDescent="0.25">
      <c r="A7" s="7">
        <v>4</v>
      </c>
      <c r="B7" s="15" t="s">
        <v>187</v>
      </c>
    </row>
    <row r="8" spans="1:2" x14ac:dyDescent="0.25">
      <c r="A8" s="7">
        <v>5</v>
      </c>
      <c r="B8" s="15" t="s">
        <v>188</v>
      </c>
    </row>
    <row r="9" spans="1:2" x14ac:dyDescent="0.25">
      <c r="A9" s="7">
        <v>6</v>
      </c>
      <c r="B9" s="15" t="s">
        <v>189</v>
      </c>
    </row>
    <row r="10" spans="1:2" x14ac:dyDescent="0.25">
      <c r="A10" s="7">
        <v>7</v>
      </c>
      <c r="B10" s="15" t="s">
        <v>190</v>
      </c>
    </row>
    <row r="11" spans="1:2" x14ac:dyDescent="0.25">
      <c r="A11" s="7">
        <v>8</v>
      </c>
      <c r="B11" s="15" t="s">
        <v>191</v>
      </c>
    </row>
    <row r="12" spans="1:2" x14ac:dyDescent="0.25">
      <c r="A12" s="7">
        <v>9</v>
      </c>
      <c r="B12" s="15" t="s">
        <v>192</v>
      </c>
    </row>
    <row r="13" spans="1:2" x14ac:dyDescent="0.25">
      <c r="A13" s="7">
        <v>10</v>
      </c>
      <c r="B13" s="15" t="s">
        <v>193</v>
      </c>
    </row>
    <row r="14" spans="1:2" x14ac:dyDescent="0.25">
      <c r="A14" s="7">
        <v>11</v>
      </c>
      <c r="B14" s="15" t="s">
        <v>194</v>
      </c>
    </row>
    <row r="15" spans="1:2" x14ac:dyDescent="0.25">
      <c r="A15" s="7">
        <v>12</v>
      </c>
      <c r="B15" s="15" t="s">
        <v>195</v>
      </c>
    </row>
    <row r="16" spans="1:2" x14ac:dyDescent="0.25">
      <c r="A16" s="7">
        <v>13</v>
      </c>
      <c r="B16" s="15" t="s">
        <v>196</v>
      </c>
    </row>
    <row r="17" spans="1:2" x14ac:dyDescent="0.25">
      <c r="A17" s="7">
        <v>14</v>
      </c>
      <c r="B17" s="15" t="s">
        <v>197</v>
      </c>
    </row>
    <row r="18" spans="1:2" x14ac:dyDescent="0.25">
      <c r="A18" s="7">
        <v>15</v>
      </c>
      <c r="B18" s="15" t="s">
        <v>198</v>
      </c>
    </row>
    <row r="19" spans="1:2" x14ac:dyDescent="0.25">
      <c r="A19" s="7">
        <v>16</v>
      </c>
      <c r="B19" s="15" t="s">
        <v>199</v>
      </c>
    </row>
    <row r="20" spans="1:2" x14ac:dyDescent="0.25">
      <c r="A20" s="7">
        <v>17</v>
      </c>
      <c r="B20" s="15" t="s">
        <v>200</v>
      </c>
    </row>
    <row r="21" spans="1:2" x14ac:dyDescent="0.25">
      <c r="A21" s="7">
        <v>18</v>
      </c>
      <c r="B21" s="15" t="s">
        <v>201</v>
      </c>
    </row>
    <row r="22" spans="1:2" x14ac:dyDescent="0.25">
      <c r="A22" s="7">
        <v>19</v>
      </c>
      <c r="B22" s="15" t="s">
        <v>202</v>
      </c>
    </row>
    <row r="23" spans="1:2" x14ac:dyDescent="0.25">
      <c r="A23" s="7">
        <v>20</v>
      </c>
      <c r="B23" s="15" t="s">
        <v>203</v>
      </c>
    </row>
  </sheetData>
  <hyperlinks>
    <hyperlink ref="B21" r:id="rId1" xr:uid="{1F60B8E5-9B19-4A8D-8F50-EA5BD007799B}"/>
    <hyperlink ref="B6" r:id="rId2" xr:uid="{C0E0059E-7C8B-4394-9C5B-B7D9FA2D8D48}"/>
    <hyperlink ref="B7" r:id="rId3" xr:uid="{157C0BA7-FBA7-45AF-B894-4FE1922CBC90}"/>
    <hyperlink ref="B8" r:id="rId4" xr:uid="{9CCB2F5B-3A5A-4376-A0BE-3BC469ACA509}"/>
    <hyperlink ref="B23" r:id="rId5" xr:uid="{78D8A8AB-6854-40D5-B11A-A9D0DA921D4B}"/>
    <hyperlink ref="B11" r:id="rId6" xr:uid="{FA858FD0-B669-4D9C-B17A-5FA4A349DDB6}"/>
    <hyperlink ref="B12" r:id="rId7" xr:uid="{B871F00C-4DD4-49F8-A1B7-4AD0BA9CA23F}"/>
    <hyperlink ref="B13" r:id="rId8" xr:uid="{10639CEA-C1AD-43DB-B052-4BD6140676E4}"/>
    <hyperlink ref="B15" r:id="rId9" xr:uid="{96BA4259-9FD1-4E20-AD01-ED3AE4FA1D74}"/>
    <hyperlink ref="B14" r:id="rId10" xr:uid="{EA42B4D6-1436-4475-97AC-013426FAFCB8}"/>
    <hyperlink ref="B19" r:id="rId11" xr:uid="{A35E630E-E1CD-4BC7-9CDF-6BA3C7790335}"/>
    <hyperlink ref="B16" r:id="rId12" xr:uid="{85310A7E-CB06-4CD2-B7D5-F24BC2851680}"/>
    <hyperlink ref="B20" r:id="rId13" xr:uid="{1957443B-4084-4BFD-B69D-B523E29477D8}"/>
    <hyperlink ref="B17" r:id="rId14" xr:uid="{1F017134-6AE6-44D1-A2CE-B0F9172494C3}"/>
    <hyperlink ref="B22" r:id="rId15" xr:uid="{DFD14572-6F24-42DB-8364-C5E6F1EA9D49}"/>
    <hyperlink ref="B18" r:id="rId16" xr:uid="{F9BC5132-DEF9-4D79-9809-0E377B180416}"/>
    <hyperlink ref="B4" r:id="rId17" xr:uid="{775988B0-A57B-4AF2-AFB7-A25F4EDC83D1}"/>
    <hyperlink ref="B5" r:id="rId18" xr:uid="{B80F52DC-64DE-42BA-9C7F-52BC27A00A4F}"/>
    <hyperlink ref="B9" r:id="rId19" xr:uid="{E2BD7235-16A4-4FA0-977D-D78023889AA1}"/>
    <hyperlink ref="B10" r:id="rId20" xr:uid="{48670657-F059-484D-B664-D1592ADB7B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2025-01-22T18:32:49Z</dcterms:created>
  <dcterms:modified xsi:type="dcterms:W3CDTF">2025-01-22T18:39:20Z</dcterms:modified>
</cp:coreProperties>
</file>